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Budget"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<sst xmlns="http://schemas.openxmlformats.org/spreadsheetml/2006/main" uniqueCount="31">
  <si>
    <t>Garrett County Arts Council Community Arts Development Grant Final Budget Report</t>
  </si>
  <si>
    <t xml:space="preserve">GRANTEE ORGANIZATION OR INDEPENDENT ARTIST NAME: </t>
  </si>
  <si>
    <t xml:space="preserve">Line Item </t>
  </si>
  <si>
    <t>Work Item (Description)</t>
  </si>
  <si>
    <r>
      <rPr>
        <b val="1"/>
        <sz val="12"/>
        <color indexed="8"/>
        <rFont val="Calibri"/>
      </rPr>
      <t xml:space="preserve">Grant Funds Requested    </t>
    </r>
    <r>
      <rPr>
        <sz val="10"/>
        <color indexed="8"/>
        <rFont val="Calibri"/>
      </rPr>
      <t>(as in your application)</t>
    </r>
  </si>
  <si>
    <r>
      <rPr>
        <b val="1"/>
        <sz val="12"/>
        <color indexed="8"/>
        <rFont val="Calibri"/>
      </rPr>
      <t xml:space="preserve">Grant Funds Expended </t>
    </r>
    <r>
      <rPr>
        <sz val="10"/>
        <color indexed="8"/>
        <rFont val="Calibri"/>
      </rPr>
      <t>(Actual)</t>
    </r>
  </si>
  <si>
    <r>
      <rPr>
        <b val="1"/>
        <sz val="12"/>
        <color indexed="8"/>
        <rFont val="Calibri"/>
      </rPr>
      <t xml:space="preserve">Match                    </t>
    </r>
    <r>
      <rPr>
        <sz val="10"/>
        <color indexed="8"/>
        <rFont val="Calibri"/>
      </rPr>
      <t>(total of this column should equal same amount as awarded grant funds)</t>
    </r>
  </si>
  <si>
    <r>
      <rPr>
        <b val="1"/>
        <sz val="12"/>
        <color indexed="8"/>
        <rFont val="Calibri"/>
      </rPr>
      <t xml:space="preserve">Other Applicable Project Costs         </t>
    </r>
    <r>
      <rPr>
        <sz val="10"/>
        <color indexed="8"/>
        <rFont val="Calibri"/>
      </rPr>
      <t>(non-state funds)</t>
    </r>
  </si>
  <si>
    <t xml:space="preserve">Total Project Cost </t>
  </si>
  <si>
    <t>Source of Match</t>
  </si>
  <si>
    <t>Materials for new fiber artwork series (fabric, thread, stabilizer)</t>
  </si>
  <si>
    <t>Personal funds</t>
  </si>
  <si>
    <t>Specialty dye and surface design supplies</t>
  </si>
  <si>
    <t>Matting and presentation materials for local exhibit</t>
  </si>
  <si>
    <t>Artwork sales</t>
  </si>
  <si>
    <t>Workshop supplies for public demonstration</t>
  </si>
  <si>
    <t>Workshop fees</t>
  </si>
  <si>
    <t>Community venue rental for artist talk / pop-up exhibit</t>
  </si>
  <si>
    <t>Professional photography of completed project work</t>
  </si>
  <si>
    <t>Project postcards and printed outreach</t>
  </si>
  <si>
    <t>Online project promotion / website update for public sharing</t>
  </si>
  <si>
    <t>Reception refreshments</t>
  </si>
  <si>
    <t>Private donation</t>
  </si>
  <si>
    <t>Local project supplies not covered by grant</t>
  </si>
  <si>
    <t>TOTALS</t>
  </si>
  <si>
    <r>
      <rPr>
        <sz val="12"/>
        <color indexed="8"/>
        <rFont val="Calibri"/>
      </rPr>
      <t xml:space="preserve">· The maximum grant award is $3500 for a FY2026 Project Grant. Applicants do not need to request the full amount and are encourage to request what is needed for their project.  Grant funds must be matched, dollar for dollar. </t>
    </r>
  </si>
  <si>
    <r>
      <rPr>
        <sz val="12"/>
        <color indexed="8"/>
        <rFont val="Calibri"/>
      </rPr>
      <t>·  </t>
    </r>
    <r>
      <rPr>
        <sz val="12"/>
        <color indexed="24"/>
        <rFont val="Calibri"/>
      </rPr>
      <t>See Grant Guidelines for complete information about eligible costs and matching funds.</t>
    </r>
  </si>
  <si>
    <r>
      <rPr>
        <sz val="12"/>
        <color indexed="8"/>
        <rFont val="Calibri"/>
      </rPr>
      <t>·  All grant funds AND match funds must be spent on the scope of work you defined in your original application budget.</t>
    </r>
  </si>
  <si>
    <r>
      <rPr>
        <sz val="12"/>
        <color indexed="8"/>
        <rFont val="Calibri"/>
      </rPr>
      <t>· Applicant match (cash), may come from non-state sources such as corporate, institutional, and individual private donations to provide direct funding for the proposed project.  Volunteer Hours and In-Kind donations are not accepted as part of a match for FY2026.</t>
    </r>
  </si>
  <si>
    <r>
      <rPr>
        <b val="1"/>
        <sz val="12"/>
        <color indexed="8"/>
        <rFont val="Calibri"/>
      </rPr>
      <t>· Please note that other state funds cannot be used as match for this grant.</t>
    </r>
  </si>
  <si>
    <r>
      <rPr>
        <sz val="12"/>
        <color indexed="8"/>
        <rFont val="Calibri"/>
      </rPr>
      <t>· Funds already spent toward the project prior to a grant award cannot count as match, and cannot be paid from grant funds.</t>
    </r>
  </si>
</sst>
</file>

<file path=xl/styles.xml><?xml version="1.0" encoding="utf-8"?>
<styleSheet xmlns="http://schemas.openxmlformats.org/spreadsheetml/2006/main">
  <numFmts count="2">
    <numFmt numFmtId="0" formatCode="General"/>
    <numFmt numFmtId="59" formatCode="&quot;$&quot;#,##0.00"/>
  </numFmts>
  <fonts count="10">
    <font>
      <sz val="11"/>
      <color indexed="8"/>
      <name val="Calibri"/>
    </font>
    <font>
      <sz val="12"/>
      <color indexed="8"/>
      <name val="Helvetica Neue"/>
    </font>
    <font>
      <sz val="15"/>
      <color indexed="8"/>
      <name val="Calibri"/>
    </font>
    <font>
      <b val="1"/>
      <sz val="12"/>
      <color indexed="9"/>
      <name val="Calibri"/>
    </font>
    <font>
      <b val="1"/>
      <sz val="12"/>
      <color indexed="8"/>
      <name val="Calibri"/>
    </font>
    <font>
      <sz val="10"/>
      <color indexed="8"/>
      <name val="Calibri"/>
    </font>
    <font>
      <i val="1"/>
      <sz val="11"/>
      <color indexed="8"/>
      <name val="Calibri"/>
    </font>
    <font>
      <b val="1"/>
      <i val="1"/>
      <sz val="12"/>
      <color indexed="8"/>
      <name val="Calibri"/>
    </font>
    <font>
      <sz val="12"/>
      <color indexed="8"/>
      <name val="Calibri"/>
    </font>
    <font>
      <sz val="12"/>
      <color indexed="24"/>
      <name val="Calibri"/>
    </font>
  </fonts>
  <fills count="16">
    <fill>
      <patternFill patternType="none"/>
    </fill>
    <fill>
      <patternFill patternType="gray125"/>
    </fill>
    <fill>
      <patternFill patternType="solid">
        <fgColor indexed="10"/>
        <bgColor auto="1"/>
      </patternFill>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s>
  <borders count="10">
    <border>
      <left/>
      <right/>
      <top/>
      <bottom/>
      <diagonal/>
    </border>
    <border>
      <left style="thin">
        <color indexed="11"/>
      </left>
      <right/>
      <top style="thin">
        <color indexed="11"/>
      </top>
      <bottom/>
      <diagonal/>
    </border>
    <border>
      <left/>
      <right/>
      <top style="thin">
        <color indexed="11"/>
      </top>
      <bottom/>
      <diagonal/>
    </border>
    <border>
      <left/>
      <right style="thin">
        <color indexed="11"/>
      </right>
      <top style="thin">
        <color indexed="11"/>
      </top>
      <bottom/>
      <diagonal/>
    </border>
    <border>
      <left style="thin">
        <color indexed="11"/>
      </left>
      <right style="thin">
        <color indexed="11"/>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11"/>
      </left>
      <right style="thin">
        <color indexed="11"/>
      </right>
      <top style="thin">
        <color indexed="8"/>
      </top>
      <bottom style="thin">
        <color indexed="11"/>
      </bottom>
      <diagonal/>
    </border>
    <border>
      <left style="thin">
        <color indexed="11"/>
      </left>
      <right style="thin">
        <color indexed="11"/>
      </right>
      <top style="thin">
        <color indexed="11"/>
      </top>
      <bottom style="thin">
        <color indexed="11"/>
      </bottom>
      <diagonal/>
    </border>
  </borders>
  <cellStyleXfs count="1">
    <xf numFmtId="0" fontId="0" applyNumberFormat="0" applyFont="1" applyFill="0" applyBorder="0" applyAlignment="1" applyProtection="0">
      <alignment vertical="bottom"/>
    </xf>
  </cellStyleXfs>
  <cellXfs count="47">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horizontal="center" vertical="bottom"/>
    </xf>
    <xf numFmtId="0" fontId="3" fillId="2" borderId="2" applyNumberFormat="0" applyFont="1" applyFill="1" applyBorder="1" applyAlignment="1" applyProtection="0">
      <alignment horizontal="center" vertical="bottom"/>
    </xf>
    <xf numFmtId="0" fontId="0" fillId="3" borderId="2" applyNumberFormat="0" applyFont="1" applyFill="1" applyBorder="1" applyAlignment="1" applyProtection="0">
      <alignment vertical="bottom"/>
    </xf>
    <xf numFmtId="0" fontId="3" fillId="2" borderId="3" applyNumberFormat="0" applyFont="1" applyFill="1" applyBorder="1" applyAlignment="1" applyProtection="0">
      <alignment horizontal="center" vertical="bottom"/>
    </xf>
    <xf numFmtId="49" fontId="4" fillId="3" borderId="4" applyNumberFormat="1" applyFont="1" applyFill="1" applyBorder="1" applyAlignment="1" applyProtection="0">
      <alignment horizontal="center" vertical="bottom"/>
    </xf>
    <xf numFmtId="0" fontId="0" fillId="3" borderId="4" applyNumberFormat="0" applyFont="1" applyFill="1" applyBorder="1" applyAlignment="1" applyProtection="0">
      <alignment vertical="bottom"/>
    </xf>
    <xf numFmtId="0" fontId="4" fillId="3" borderId="4" applyNumberFormat="0" applyFont="1" applyFill="1" applyBorder="1" applyAlignment="1" applyProtection="0">
      <alignment horizontal="center" vertical="bottom"/>
    </xf>
    <xf numFmtId="49" fontId="4" fillId="4" borderId="5" applyNumberFormat="1" applyFont="1" applyFill="1" applyBorder="1" applyAlignment="1" applyProtection="0">
      <alignment horizontal="center" vertical="top" wrapText="1"/>
    </xf>
    <xf numFmtId="49" fontId="4" fillId="5" borderId="5" applyNumberFormat="1" applyFont="1" applyFill="1" applyBorder="1" applyAlignment="1" applyProtection="0">
      <alignment horizontal="center" vertical="top" wrapText="1"/>
    </xf>
    <xf numFmtId="49" fontId="4" fillId="6" borderId="5" applyNumberFormat="1" applyFont="1" applyFill="1" applyBorder="1" applyAlignment="1" applyProtection="0">
      <alignment horizontal="center" vertical="top" wrapText="1"/>
    </xf>
    <xf numFmtId="49" fontId="4" fillId="4" borderId="6" applyNumberFormat="1" applyFont="1" applyFill="1" applyBorder="1" applyAlignment="1" applyProtection="0">
      <alignment horizontal="center" vertical="top" wrapText="1"/>
    </xf>
    <xf numFmtId="49" fontId="4" fillId="7" borderId="5" applyNumberFormat="1" applyFont="1" applyFill="1" applyBorder="1" applyAlignment="1" applyProtection="0">
      <alignment horizontal="center" vertical="top" wrapText="1"/>
    </xf>
    <xf numFmtId="0" fontId="4" fillId="3" borderId="5" applyNumberFormat="0" applyFont="1" applyFill="1" applyBorder="1" applyAlignment="1" applyProtection="0">
      <alignment horizontal="center" vertical="top" wrapText="1"/>
    </xf>
    <xf numFmtId="0" fontId="0" fillId="3" borderId="5" applyNumberFormat="0" applyFont="1" applyFill="1" applyBorder="1" applyAlignment="1" applyProtection="0">
      <alignment vertical="bottom"/>
    </xf>
    <xf numFmtId="0" fontId="6" fillId="3" borderId="5" applyNumberFormat="0" applyFont="1" applyFill="1" applyBorder="1" applyAlignment="1" applyProtection="0">
      <alignment vertical="bottom" wrapText="1"/>
    </xf>
    <xf numFmtId="0" fontId="7" fillId="8" borderId="5" applyNumberFormat="0" applyFont="1" applyFill="1" applyBorder="1" applyAlignment="1" applyProtection="0">
      <alignment horizontal="center" vertical="top" wrapText="1"/>
    </xf>
    <xf numFmtId="0" fontId="7" fillId="9" borderId="5" applyNumberFormat="0" applyFont="1" applyFill="1" applyBorder="1" applyAlignment="1" applyProtection="0">
      <alignment horizontal="center" vertical="top" wrapText="1"/>
    </xf>
    <xf numFmtId="0" fontId="7" fillId="10" borderId="7" applyNumberFormat="0" applyFont="1" applyFill="1" applyBorder="1" applyAlignment="1" applyProtection="0">
      <alignment horizontal="center" vertical="top" wrapText="1"/>
    </xf>
    <xf numFmtId="0" fontId="7" fillId="11" borderId="5" applyNumberFormat="0" applyFont="1" applyFill="1" applyBorder="1" applyAlignment="1" applyProtection="0">
      <alignment horizontal="center" vertical="top" wrapText="1"/>
    </xf>
    <xf numFmtId="0" fontId="7" fillId="12" borderId="5" applyNumberFormat="0" applyFont="1" applyFill="1" applyBorder="1" applyAlignment="1" applyProtection="0">
      <alignment horizontal="center" vertical="top" wrapText="1"/>
    </xf>
    <xf numFmtId="0" fontId="0" fillId="3" borderId="5" applyNumberFormat="1" applyFont="1" applyFill="1" applyBorder="1" applyAlignment="1" applyProtection="0">
      <alignment vertical="bottom"/>
    </xf>
    <xf numFmtId="49" fontId="8" fillId="3" borderId="5" applyNumberFormat="1" applyFont="1" applyFill="1" applyBorder="1" applyAlignment="1" applyProtection="0">
      <alignment horizontal="left" vertical="bottom" wrapText="1"/>
    </xf>
    <xf numFmtId="59" fontId="8" fillId="3" borderId="5" applyNumberFormat="1" applyFont="1" applyFill="1" applyBorder="1" applyAlignment="1" applyProtection="0">
      <alignment horizontal="right" vertical="bottom"/>
    </xf>
    <xf numFmtId="59" fontId="8" fillId="13" borderId="5" applyNumberFormat="1" applyFont="1" applyFill="1" applyBorder="1" applyAlignment="1" applyProtection="0">
      <alignment horizontal="right" vertical="bottom"/>
    </xf>
    <xf numFmtId="59" fontId="8" fillId="14" borderId="5" applyNumberFormat="1" applyFont="1" applyFill="1" applyBorder="1" applyAlignment="1" applyProtection="0">
      <alignment horizontal="right" vertical="bottom"/>
    </xf>
    <xf numFmtId="59" fontId="8" fillId="15" borderId="5" applyNumberFormat="1" applyFont="1" applyFill="1" applyBorder="1" applyAlignment="1" applyProtection="0">
      <alignment horizontal="right" vertical="bottom"/>
    </xf>
    <xf numFmtId="49" fontId="0" fillId="3" borderId="5" applyNumberFormat="1" applyFont="1" applyFill="1" applyBorder="1" applyAlignment="1" applyProtection="0">
      <alignment vertical="bottom" wrapText="1"/>
    </xf>
    <xf numFmtId="49" fontId="4" fillId="3" borderId="5" applyNumberFormat="1" applyFont="1" applyFill="1" applyBorder="1" applyAlignment="1" applyProtection="0">
      <alignment horizontal="left" vertical="bottom" wrapText="1"/>
    </xf>
    <xf numFmtId="0" fontId="0" fillId="3" borderId="5" applyNumberFormat="0" applyFont="1" applyFill="1" applyBorder="1" applyAlignment="1" applyProtection="0">
      <alignment vertical="bottom" wrapText="1"/>
    </xf>
    <xf numFmtId="49" fontId="4" fillId="3" borderId="5" applyNumberFormat="1" applyFont="1" applyFill="1" applyBorder="1" applyAlignment="1" applyProtection="0">
      <alignment vertical="bottom" wrapText="1"/>
    </xf>
    <xf numFmtId="59" fontId="4" fillId="3" borderId="5" applyNumberFormat="1" applyFont="1" applyFill="1" applyBorder="1" applyAlignment="1" applyProtection="0">
      <alignment horizontal="right" vertical="bottom"/>
    </xf>
    <xf numFmtId="59" fontId="4" fillId="13" borderId="5" applyNumberFormat="1" applyFont="1" applyFill="1" applyBorder="1" applyAlignment="1" applyProtection="0">
      <alignment horizontal="right" vertical="bottom"/>
    </xf>
    <xf numFmtId="59" fontId="4" fillId="14" borderId="5" applyNumberFormat="1" applyFont="1" applyFill="1" applyBorder="1" applyAlignment="1" applyProtection="0">
      <alignment horizontal="right" vertical="bottom"/>
    </xf>
    <xf numFmtId="59" fontId="4" fillId="11" borderId="5" applyNumberFormat="1" applyFont="1" applyFill="1" applyBorder="1" applyAlignment="1" applyProtection="0">
      <alignment horizontal="right" vertical="bottom"/>
    </xf>
    <xf numFmtId="59" fontId="4" fillId="15" borderId="5" applyNumberFormat="1" applyFont="1" applyFill="1" applyBorder="1" applyAlignment="1" applyProtection="0">
      <alignment horizontal="right" vertical="bottom"/>
    </xf>
    <xf numFmtId="0" fontId="0" fillId="3" borderId="8" applyNumberFormat="0" applyFont="1" applyFill="1" applyBorder="1" applyAlignment="1" applyProtection="0">
      <alignment vertical="bottom"/>
    </xf>
    <xf numFmtId="0" fontId="0" fillId="3" borderId="8" applyNumberFormat="0" applyFont="1" applyFill="1" applyBorder="1" applyAlignment="1" applyProtection="0">
      <alignment vertical="bottom" wrapText="1"/>
    </xf>
    <xf numFmtId="0" fontId="0" fillId="13" borderId="8" applyNumberFormat="0" applyFont="1" applyFill="1" applyBorder="1" applyAlignment="1" applyProtection="0">
      <alignment vertical="bottom"/>
    </xf>
    <xf numFmtId="0" fontId="0" fillId="14" borderId="8" applyNumberFormat="0" applyFont="1" applyFill="1" applyBorder="1" applyAlignment="1" applyProtection="0">
      <alignment vertical="bottom"/>
    </xf>
    <xf numFmtId="0" fontId="0" fillId="15" borderId="8" applyNumberFormat="0" applyFont="1" applyFill="1" applyBorder="1" applyAlignment="1" applyProtection="0">
      <alignment vertical="bottom"/>
    </xf>
    <xf numFmtId="0" fontId="0" fillId="3" borderId="9" applyNumberFormat="0" applyFont="1" applyFill="1" applyBorder="1" applyAlignment="1" applyProtection="0">
      <alignment vertical="bottom"/>
    </xf>
    <xf numFmtId="49" fontId="8" fillId="3" borderId="9" applyNumberFormat="1" applyFont="1" applyFill="1" applyBorder="1" applyAlignment="1" applyProtection="0">
      <alignment horizontal="left" vertical="center" wrapText="1"/>
    </xf>
    <xf numFmtId="0" fontId="8" fillId="3" borderId="9" applyNumberFormat="0" applyFont="1" applyFill="1" applyBorder="1" applyAlignment="1" applyProtection="0">
      <alignment horizontal="left" vertical="center"/>
    </xf>
    <xf numFmtId="49" fontId="4" fillId="3" borderId="9" applyNumberFormat="1" applyFont="1" applyFill="1" applyBorder="1" applyAlignment="1" applyProtection="0">
      <alignment horizontal="left" vertical="center" wrapText="1"/>
    </xf>
    <xf numFmtId="0" fontId="4" fillId="3" borderId="9" applyNumberFormat="0" applyFont="1" applyFill="1" applyBorder="1" applyAlignment="1" applyProtection="0">
      <alignment horizontal="lef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000090"/>
      <rgbColor rgb="ffaaaaaa"/>
      <rgbColor rgb="ffa7a7a7"/>
      <rgbColor rgb="ff7ba0cd"/>
      <rgbColor rgb="ffcf7b79"/>
      <rgbColor rgb="ff9f8ab9"/>
      <rgbColor rgb="ffeaf1dd"/>
      <rgbColor rgb="ffdbe5f1"/>
      <rgbColor rgb="ffc2d69b"/>
      <rgbColor rgb="ffd8d8d8"/>
      <rgbColor rgb="ffb2b1a8"/>
      <rgbColor rgb="ffa7c0de"/>
      <rgbColor rgb="ffdfa7a6"/>
      <rgbColor rgb="ffbfb1d0"/>
      <rgbColor rgb="ffc20e02"/>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dimension ref="A1:H32"/>
  <sheetViews>
    <sheetView workbookViewId="0" showGridLines="0" defaultGridColor="1"/>
  </sheetViews>
  <sheetFormatPr defaultColWidth="8.83333" defaultRowHeight="15.75" customHeight="1" outlineLevelRow="0" outlineLevelCol="0"/>
  <cols>
    <col min="1" max="1" width="9.17188" style="1" customWidth="1"/>
    <col min="2" max="2" width="36" style="1" customWidth="1"/>
    <col min="3" max="7" width="16" style="1" customWidth="1"/>
    <col min="8" max="8" width="26" style="1" customWidth="1"/>
    <col min="9" max="16384" width="8.85156" style="1" customWidth="1"/>
  </cols>
  <sheetData>
    <row r="1" ht="15.35" customHeight="1">
      <c r="A1" t="s" s="2">
        <v>0</v>
      </c>
      <c r="B1" s="3"/>
      <c r="C1" s="4"/>
      <c r="D1" s="3"/>
      <c r="E1" s="3"/>
      <c r="F1" s="3"/>
      <c r="G1" s="3"/>
      <c r="H1" s="5"/>
    </row>
    <row r="2" ht="20.25" customHeight="1">
      <c r="A2" t="s" s="6">
        <v>1</v>
      </c>
      <c r="B2" s="7"/>
      <c r="C2" s="7"/>
      <c r="D2" s="8"/>
      <c r="E2" s="8"/>
      <c r="F2" s="8"/>
      <c r="G2" s="8"/>
      <c r="H2" s="8"/>
    </row>
    <row r="3" ht="15" customHeight="1">
      <c r="A3" t="s" s="9">
        <v>2</v>
      </c>
      <c r="B3" t="s" s="9">
        <v>3</v>
      </c>
      <c r="C3" t="s" s="9">
        <v>4</v>
      </c>
      <c r="D3" t="s" s="10">
        <v>5</v>
      </c>
      <c r="E3" t="s" s="11">
        <v>6</v>
      </c>
      <c r="F3" t="s" s="12">
        <v>7</v>
      </c>
      <c r="G3" t="s" s="13">
        <v>8</v>
      </c>
      <c r="H3" t="s" s="9">
        <v>9</v>
      </c>
    </row>
    <row r="4" ht="86.4" customHeight="1">
      <c r="A4" s="14"/>
      <c r="B4" s="15"/>
      <c r="C4" s="16"/>
      <c r="D4" s="17"/>
      <c r="E4" s="18"/>
      <c r="F4" s="19"/>
      <c r="G4" s="20"/>
      <c r="H4" s="21"/>
    </row>
    <row r="5" ht="28.75" customHeight="1">
      <c r="A5" s="22">
        <v>1</v>
      </c>
      <c r="B5" t="s" s="23">
        <v>10</v>
      </c>
      <c r="C5" s="24">
        <v>500</v>
      </c>
      <c r="D5" s="25">
        <v>510</v>
      </c>
      <c r="E5" s="26">
        <v>250</v>
      </c>
      <c r="F5" s="24">
        <v>0</v>
      </c>
      <c r="G5" s="27" cm="1">
        <f t="array" ref="G5">SUM(D5:F5)</f>
        <v>760</v>
      </c>
      <c r="H5" t="s" s="28">
        <v>11</v>
      </c>
    </row>
    <row r="6" ht="28.75" customHeight="1">
      <c r="A6" s="22">
        <v>2</v>
      </c>
      <c r="B6" t="s" s="23">
        <v>12</v>
      </c>
      <c r="C6" s="24">
        <v>250</v>
      </c>
      <c r="D6" s="25">
        <v>235</v>
      </c>
      <c r="E6" s="26">
        <v>150</v>
      </c>
      <c r="F6" s="24">
        <v>0</v>
      </c>
      <c r="G6" s="27" cm="1">
        <f t="array" ref="G6">SUM(D6:F6)</f>
        <v>385</v>
      </c>
      <c r="H6" t="s" s="28">
        <v>11</v>
      </c>
    </row>
    <row r="7" ht="28.75" customHeight="1">
      <c r="A7" s="22">
        <v>3</v>
      </c>
      <c r="B7" t="s" s="23">
        <v>13</v>
      </c>
      <c r="C7" s="24">
        <v>300</v>
      </c>
      <c r="D7" s="25">
        <v>310</v>
      </c>
      <c r="E7" s="26">
        <v>300</v>
      </c>
      <c r="F7" s="24">
        <v>0</v>
      </c>
      <c r="G7" s="27" cm="1">
        <f t="array" ref="G7">SUM(D7:F7)</f>
        <v>610</v>
      </c>
      <c r="H7" t="s" s="28">
        <v>14</v>
      </c>
    </row>
    <row r="8" ht="28.75" customHeight="1">
      <c r="A8" s="22">
        <v>4</v>
      </c>
      <c r="B8" t="s" s="23">
        <v>15</v>
      </c>
      <c r="C8" s="24">
        <v>250</v>
      </c>
      <c r="D8" s="25">
        <v>245</v>
      </c>
      <c r="E8" s="26">
        <v>250</v>
      </c>
      <c r="F8" s="24">
        <v>0</v>
      </c>
      <c r="G8" s="27" cm="1">
        <f t="array" ref="G8">SUM(D8:F8)</f>
        <v>495</v>
      </c>
      <c r="H8" t="s" s="28">
        <v>16</v>
      </c>
    </row>
    <row r="9" ht="28.75" customHeight="1">
      <c r="A9" s="22">
        <v>5</v>
      </c>
      <c r="B9" t="s" s="23">
        <v>17</v>
      </c>
      <c r="C9" s="24">
        <v>300</v>
      </c>
      <c r="D9" s="25">
        <v>300</v>
      </c>
      <c r="E9" s="26">
        <v>350</v>
      </c>
      <c r="F9" s="24">
        <v>0</v>
      </c>
      <c r="G9" s="27" cm="1">
        <f t="array" ref="G9">SUM(D9:F9)</f>
        <v>650</v>
      </c>
      <c r="H9" t="s" s="28">
        <v>11</v>
      </c>
    </row>
    <row r="10" ht="28.75" customHeight="1">
      <c r="A10" s="22">
        <v>6</v>
      </c>
      <c r="B10" t="s" s="23">
        <v>18</v>
      </c>
      <c r="C10" s="24">
        <v>250</v>
      </c>
      <c r="D10" s="25">
        <v>260</v>
      </c>
      <c r="E10" s="26">
        <v>250</v>
      </c>
      <c r="F10" s="24">
        <v>0</v>
      </c>
      <c r="G10" s="27" cm="1">
        <f t="array" ref="G10">SUM(D10:F10)</f>
        <v>510</v>
      </c>
      <c r="H10" t="s" s="28">
        <v>14</v>
      </c>
    </row>
    <row r="11" ht="15.75" customHeight="1">
      <c r="A11" s="22">
        <v>7</v>
      </c>
      <c r="B11" t="s" s="23">
        <v>19</v>
      </c>
      <c r="C11" s="24">
        <v>100</v>
      </c>
      <c r="D11" s="25">
        <v>95</v>
      </c>
      <c r="E11" s="26">
        <v>150</v>
      </c>
      <c r="F11" s="24">
        <v>0</v>
      </c>
      <c r="G11" s="27" cm="1">
        <f t="array" ref="G11">SUM(D11:F11)</f>
        <v>245</v>
      </c>
      <c r="H11" t="s" s="28">
        <v>11</v>
      </c>
    </row>
    <row r="12" ht="28.75" customHeight="1">
      <c r="A12" s="22">
        <v>8</v>
      </c>
      <c r="B12" t="s" s="23">
        <v>20</v>
      </c>
      <c r="C12" s="24">
        <v>50</v>
      </c>
      <c r="D12" s="25">
        <v>45</v>
      </c>
      <c r="E12" s="26">
        <v>150</v>
      </c>
      <c r="F12" s="24">
        <v>0</v>
      </c>
      <c r="G12" s="27" cm="1">
        <f t="array" ref="G12">SUM(D12:F12)</f>
        <v>195</v>
      </c>
      <c r="H12" t="s" s="28">
        <v>11</v>
      </c>
    </row>
    <row r="13" ht="15.75" customHeight="1">
      <c r="A13" s="22">
        <v>9</v>
      </c>
      <c r="B13" t="s" s="23">
        <v>21</v>
      </c>
      <c r="C13" s="24">
        <v>0</v>
      </c>
      <c r="D13" s="25">
        <v>0</v>
      </c>
      <c r="E13" s="26">
        <v>100</v>
      </c>
      <c r="F13" s="24">
        <v>35</v>
      </c>
      <c r="G13" s="27" cm="1">
        <f t="array" ref="G13">SUM(D13:F13)</f>
        <v>135</v>
      </c>
      <c r="H13" t="s" s="28">
        <v>22</v>
      </c>
    </row>
    <row r="14" ht="15.35" customHeight="1">
      <c r="A14" s="22">
        <v>10</v>
      </c>
      <c r="B14" t="s" s="23">
        <v>23</v>
      </c>
      <c r="C14" s="24">
        <v>0</v>
      </c>
      <c r="D14" s="25">
        <v>0</v>
      </c>
      <c r="E14" s="26">
        <v>50</v>
      </c>
      <c r="F14" s="24">
        <v>50</v>
      </c>
      <c r="G14" s="27" cm="1">
        <f t="array" ref="G14">SUM(D14:F14)</f>
        <v>100</v>
      </c>
      <c r="H14" t="s" s="28">
        <v>11</v>
      </c>
    </row>
    <row r="15" ht="15.75" customHeight="1">
      <c r="A15" s="22">
        <v>11</v>
      </c>
      <c r="B15" s="29"/>
      <c r="C15" s="24"/>
      <c r="D15" s="25"/>
      <c r="E15" s="26"/>
      <c r="F15" s="24"/>
      <c r="G15" s="27" cm="1">
        <f t="array" ref="G15">SUM(D15:F15)</f>
        <v>0</v>
      </c>
      <c r="H15" s="30"/>
    </row>
    <row r="16" ht="15.75" customHeight="1">
      <c r="A16" s="22">
        <v>12</v>
      </c>
      <c r="B16" s="29"/>
      <c r="C16" s="24"/>
      <c r="D16" s="25"/>
      <c r="E16" s="26"/>
      <c r="F16" s="24"/>
      <c r="G16" s="27" cm="1">
        <f t="array" ref="G16">SUM(D16:F16)</f>
        <v>0</v>
      </c>
      <c r="H16" s="30"/>
    </row>
    <row r="17" ht="15.75" customHeight="1">
      <c r="A17" s="22">
        <v>13</v>
      </c>
      <c r="B17" s="29"/>
      <c r="C17" s="24"/>
      <c r="D17" s="25"/>
      <c r="E17" s="26"/>
      <c r="F17" s="24"/>
      <c r="G17" s="27" cm="1">
        <f t="array" ref="G17">SUM(D17:F17)</f>
        <v>0</v>
      </c>
      <c r="H17" s="30"/>
    </row>
    <row r="18" ht="15.75" customHeight="1">
      <c r="A18" s="22">
        <v>14</v>
      </c>
      <c r="B18" s="29"/>
      <c r="C18" s="24"/>
      <c r="D18" s="25"/>
      <c r="E18" s="26"/>
      <c r="F18" s="24"/>
      <c r="G18" s="27" cm="1">
        <f t="array" ref="G18">SUM(D18:F18)</f>
        <v>0</v>
      </c>
      <c r="H18" s="30"/>
    </row>
    <row r="19" ht="15.75" customHeight="1">
      <c r="A19" s="22">
        <v>15</v>
      </c>
      <c r="B19" s="29"/>
      <c r="C19" s="24"/>
      <c r="D19" s="25"/>
      <c r="E19" s="26"/>
      <c r="F19" s="24"/>
      <c r="G19" s="27" cm="1">
        <f t="array" ref="G19">SUM(D19:F19)</f>
        <v>0</v>
      </c>
      <c r="H19" s="30"/>
    </row>
    <row r="20" ht="15.75" customHeight="1">
      <c r="A20" s="22">
        <v>16</v>
      </c>
      <c r="B20" s="29"/>
      <c r="C20" s="24"/>
      <c r="D20" s="25"/>
      <c r="E20" s="26"/>
      <c r="F20" s="24"/>
      <c r="G20" s="27" cm="1">
        <f t="array" ref="G20">SUM(D20:F20)</f>
        <v>0</v>
      </c>
      <c r="H20" s="30"/>
    </row>
    <row r="21" ht="15.75" customHeight="1">
      <c r="A21" s="22">
        <v>17</v>
      </c>
      <c r="B21" s="29"/>
      <c r="C21" s="24"/>
      <c r="D21" s="25"/>
      <c r="E21" s="26"/>
      <c r="F21" s="24"/>
      <c r="G21" s="27" cm="1">
        <f t="array" ref="G21">SUM(D21:F21)</f>
        <v>0</v>
      </c>
      <c r="H21" s="30"/>
    </row>
    <row r="22" ht="15.75" customHeight="1">
      <c r="A22" s="22">
        <v>18</v>
      </c>
      <c r="B22" s="29"/>
      <c r="C22" s="24"/>
      <c r="D22" s="25"/>
      <c r="E22" s="26"/>
      <c r="F22" s="24"/>
      <c r="G22" s="27" cm="1">
        <f t="array" ref="G22">SUM(D22:F22)</f>
        <v>0</v>
      </c>
      <c r="H22" s="30"/>
    </row>
    <row r="23" ht="15.75" customHeight="1">
      <c r="A23" s="22">
        <v>19</v>
      </c>
      <c r="B23" s="29"/>
      <c r="C23" s="24"/>
      <c r="D23" s="25"/>
      <c r="E23" s="26"/>
      <c r="F23" s="24"/>
      <c r="G23" s="27" cm="1">
        <f t="array" ref="G23">SUM(D23:F23)</f>
        <v>0</v>
      </c>
      <c r="H23" s="30"/>
    </row>
    <row r="24" ht="15.75" customHeight="1">
      <c r="A24" s="22">
        <v>20</v>
      </c>
      <c r="B24" s="29"/>
      <c r="C24" s="24"/>
      <c r="D24" s="25"/>
      <c r="E24" s="26"/>
      <c r="F24" s="24"/>
      <c r="G24" s="27" cm="1">
        <f t="array" ref="G24">SUM(D24:F24)</f>
        <v>0</v>
      </c>
      <c r="H24" s="30"/>
    </row>
    <row r="25" ht="15.35" customHeight="1">
      <c r="A25" s="15"/>
      <c r="B25" t="s" s="31">
        <v>24</v>
      </c>
      <c r="C25" s="32" cm="1">
        <f t="array" ref="C25">SUM(C5:C24)</f>
        <v>2000</v>
      </c>
      <c r="D25" s="33" cm="1">
        <f t="array" ref="D25">SUM(D5:D24)</f>
        <v>2000</v>
      </c>
      <c r="E25" s="34" cm="1">
        <f t="array" ref="E25">SUM(E5:E24)</f>
        <v>2000</v>
      </c>
      <c r="F25" s="35" cm="1">
        <f t="array" ref="F25">SUM(F5:F24)</f>
        <v>85</v>
      </c>
      <c r="G25" s="36" cm="1">
        <f t="array" ref="G25">SUM(G5:G24)</f>
        <v>4085</v>
      </c>
      <c r="H25" s="15"/>
    </row>
    <row r="26" ht="13.55" customHeight="1">
      <c r="A26" s="37"/>
      <c r="B26" s="38"/>
      <c r="C26" s="37"/>
      <c r="D26" s="39"/>
      <c r="E26" s="40"/>
      <c r="F26" s="37"/>
      <c r="G26" s="41"/>
      <c r="H26" s="37"/>
    </row>
    <row r="27" ht="50.5" customHeight="1">
      <c r="A27" s="42"/>
      <c r="B27" t="s" s="43">
        <v>25</v>
      </c>
      <c r="C27" s="42"/>
      <c r="D27" s="44"/>
      <c r="E27" s="44"/>
      <c r="F27" s="44"/>
      <c r="G27" s="44"/>
      <c r="H27" s="42"/>
    </row>
    <row r="28" ht="34.15" customHeight="1">
      <c r="A28" s="42"/>
      <c r="B28" t="s" s="43">
        <v>26</v>
      </c>
      <c r="C28" s="42"/>
      <c r="D28" s="44"/>
      <c r="E28" s="44"/>
      <c r="F28" s="44"/>
      <c r="G28" s="44"/>
      <c r="H28" s="42"/>
    </row>
    <row r="29" ht="36.55" customHeight="1">
      <c r="A29" s="42"/>
      <c r="B29" t="s" s="43">
        <v>27</v>
      </c>
      <c r="C29" s="42"/>
      <c r="D29" s="44"/>
      <c r="E29" s="44"/>
      <c r="F29" s="44"/>
      <c r="G29" s="44"/>
      <c r="H29" s="42"/>
    </row>
    <row r="30" ht="64.9" customHeight="1">
      <c r="A30" s="42"/>
      <c r="B30" t="s" s="43">
        <v>28</v>
      </c>
      <c r="C30" s="42"/>
      <c r="D30" s="44"/>
      <c r="E30" s="44"/>
      <c r="F30" s="44"/>
      <c r="G30" s="44"/>
      <c r="H30" s="42"/>
    </row>
    <row r="31" ht="42" customHeight="1">
      <c r="A31" s="42"/>
      <c r="B31" t="s" s="45">
        <v>29</v>
      </c>
      <c r="C31" s="42"/>
      <c r="D31" s="46"/>
      <c r="E31" s="46"/>
      <c r="F31" s="46"/>
      <c r="G31" s="46"/>
      <c r="H31" s="42"/>
    </row>
    <row r="32" ht="39" customHeight="1">
      <c r="A32" s="42"/>
      <c r="B32" t="s" s="43">
        <v>30</v>
      </c>
      <c r="C32" s="42"/>
      <c r="D32" s="44"/>
      <c r="E32" s="44"/>
      <c r="F32" s="44"/>
      <c r="G32" s="44"/>
      <c r="H32" s="42"/>
    </row>
  </sheetData>
  <mergeCells count="16">
    <mergeCell ref="H3:H4"/>
    <mergeCell ref="A1:H1"/>
    <mergeCell ref="A2:H2"/>
    <mergeCell ref="F3:F4"/>
    <mergeCell ref="B3:B4"/>
    <mergeCell ref="D3:D4"/>
    <mergeCell ref="E3:E4"/>
    <mergeCell ref="G3:G4"/>
    <mergeCell ref="A3:A4"/>
    <mergeCell ref="B27:G27"/>
    <mergeCell ref="B28:G28"/>
    <mergeCell ref="B29:G29"/>
    <mergeCell ref="B31:G31"/>
    <mergeCell ref="B30:G30"/>
    <mergeCell ref="B32:G32"/>
    <mergeCell ref="C3:C4"/>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